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2615" windowHeight="103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'Sheet1'!$A$1:$E$59</definedName>
  </definedNames>
  <calcPr fullCalcOnLoad="1"/>
</workbook>
</file>

<file path=xl/sharedStrings.xml><?xml version="1.0" encoding="utf-8"?>
<sst xmlns="http://schemas.openxmlformats.org/spreadsheetml/2006/main" count="107" uniqueCount="82">
  <si>
    <t>86 951</t>
  </si>
  <si>
    <t>Weight</t>
  </si>
  <si>
    <t>Hood</t>
  </si>
  <si>
    <t>Bumper</t>
  </si>
  <si>
    <t>Doors</t>
  </si>
  <si>
    <t>Hatch glass</t>
  </si>
  <si>
    <t>rear bumper</t>
  </si>
  <si>
    <t>Interior</t>
  </si>
  <si>
    <t>Carpet padding</t>
  </si>
  <si>
    <t>Carpet</t>
  </si>
  <si>
    <t>Rear Carpet</t>
  </si>
  <si>
    <t>Air Conditioning</t>
  </si>
  <si>
    <t>Rear Seat back</t>
  </si>
  <si>
    <t>Rear Seat bottom</t>
  </si>
  <si>
    <t>Sunroof</t>
  </si>
  <si>
    <t>Sunroof interior panels</t>
  </si>
  <si>
    <t>Door Panels</t>
  </si>
  <si>
    <t>Heater</t>
  </si>
  <si>
    <t>Battery</t>
  </si>
  <si>
    <t>Door glass *2</t>
  </si>
  <si>
    <t>Windshield</t>
  </si>
  <si>
    <t>side window glass *2</t>
  </si>
  <si>
    <t>Door hardware</t>
  </si>
  <si>
    <t>Sport Seats *2</t>
  </si>
  <si>
    <t>Engine</t>
  </si>
  <si>
    <t>Exhaust Cat Forward</t>
  </si>
  <si>
    <t>Exhaust Cat Back</t>
  </si>
  <si>
    <t>Yes GT racing</t>
  </si>
  <si>
    <t>Fenders *2</t>
  </si>
  <si>
    <t>Total Savings</t>
  </si>
  <si>
    <t>Yes Huntley Racing</t>
  </si>
  <si>
    <t>Yes - DanD</t>
  </si>
  <si>
    <t>Dash Components - Strip to bone</t>
  </si>
  <si>
    <t>No</t>
  </si>
  <si>
    <t>Luggage Cover</t>
  </si>
  <si>
    <t>Center console w/cassett box</t>
  </si>
  <si>
    <t>Charcol Canister</t>
  </si>
  <si>
    <t>Spare Tire Bin</t>
  </si>
  <si>
    <t>Windshield Washer tank - full</t>
  </si>
  <si>
    <t>Undercoating - adjust for fender replacements</t>
  </si>
  <si>
    <t>Cruse Control</t>
  </si>
  <si>
    <t>Spare Tire</t>
  </si>
  <si>
    <t>Tools</t>
  </si>
  <si>
    <t>Spare parts</t>
  </si>
  <si>
    <t>Spare water &amp; oil</t>
  </si>
  <si>
    <t>Other Items</t>
  </si>
  <si>
    <t>Roll Bar</t>
  </si>
  <si>
    <t>Driver</t>
  </si>
  <si>
    <t>Passenger</t>
  </si>
  <si>
    <t>Other weight reduction 1</t>
  </si>
  <si>
    <t>Other weight reduction 2</t>
  </si>
  <si>
    <t>Other weight reduction 3</t>
  </si>
  <si>
    <t>Other weight reduction 4</t>
  </si>
  <si>
    <t>fuel weight</t>
  </si>
  <si>
    <t>Gals</t>
  </si>
  <si>
    <t>Fuel on board - Change gallons to estimated</t>
  </si>
  <si>
    <r>
      <t xml:space="preserve">Added weight - </t>
    </r>
    <r>
      <rPr>
        <b/>
        <sz val="10"/>
        <color indexed="10"/>
        <rFont val="Arial"/>
        <family val="2"/>
      </rPr>
      <t>The numbers below this line will be added back!</t>
    </r>
  </si>
  <si>
    <t>Other Body1</t>
  </si>
  <si>
    <t>Other Body2</t>
  </si>
  <si>
    <t>Other Interior 1</t>
  </si>
  <si>
    <t>Other Interior 2</t>
  </si>
  <si>
    <t>Other Engine 1</t>
  </si>
  <si>
    <t>Other Engine 2</t>
  </si>
  <si>
    <t>Other Added weight1</t>
  </si>
  <si>
    <t>Other Added weight2</t>
  </si>
  <si>
    <t>Factory Weight</t>
  </si>
  <si>
    <t>Replace the Green and Red fields with your own real numbers</t>
  </si>
  <si>
    <t>Working Weight</t>
  </si>
  <si>
    <t>Weight Savings</t>
  </si>
  <si>
    <t>Replace with</t>
  </si>
  <si>
    <t>Confirmed?</t>
  </si>
  <si>
    <t>Body</t>
  </si>
  <si>
    <t>OK, So it's not 100%  Please send me updates of your actual weights</t>
  </si>
  <si>
    <t>This doesn't get saved, Send me an email if you'd like the original file. Dan10101@pacbell.net</t>
  </si>
  <si>
    <t>The Total weight saved might be a negative number until you save enough weight</t>
  </si>
  <si>
    <t>Body Subtotal</t>
  </si>
  <si>
    <t>Interior Subtotal</t>
  </si>
  <si>
    <t>Engine Subtotal</t>
  </si>
  <si>
    <t>Other Subtotal</t>
  </si>
  <si>
    <t>Added weight subtotal</t>
  </si>
  <si>
    <t>Yes-DanD</t>
  </si>
  <si>
    <t>Stock seats *2 either this or the next one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</si>
</sst>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sz val="10"/>
      <name val="Courier New"/>
      <family val="3"/>
    </font>
    <font>
      <b/>
      <sz val="10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0" fontId="0" fillId="3" borderId="0" xfId="0" applyFill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9" fillId="5" borderId="0" xfId="0" applyFont="1" applyFill="1" applyAlignment="1" applyProtection="1">
      <alignment/>
      <protection locked="0"/>
    </xf>
    <xf numFmtId="0" fontId="3" fillId="5" borderId="0" xfId="0" applyFont="1" applyFill="1" applyAlignment="1" applyProtection="1">
      <alignment/>
      <protection locked="0"/>
    </xf>
    <xf numFmtId="0" fontId="10" fillId="6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6" borderId="0" xfId="0" applyFont="1" applyFill="1" applyAlignment="1" applyProtection="1">
      <alignment/>
      <protection locked="0"/>
    </xf>
    <xf numFmtId="0" fontId="0" fillId="7" borderId="0" xfId="0" applyFill="1" applyAlignment="1" applyProtection="1">
      <alignment/>
      <protection locked="0"/>
    </xf>
    <xf numFmtId="0" fontId="9" fillId="4" borderId="0" xfId="0" applyFont="1" applyFill="1" applyAlignment="1" applyProtection="1">
      <alignment/>
      <protection locked="0"/>
    </xf>
    <xf numFmtId="0" fontId="11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/>
    </xf>
    <xf numFmtId="0" fontId="0" fillId="0" borderId="2" xfId="0" applyBorder="1" applyAlignment="1" applyProtection="1">
      <alignment/>
      <protection locked="0"/>
    </xf>
    <xf numFmtId="0" fontId="2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3" borderId="4" xfId="0" applyFill="1" applyBorder="1" applyAlignment="1">
      <alignment/>
    </xf>
    <xf numFmtId="0" fontId="0" fillId="3" borderId="4" xfId="0" applyFill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2" fillId="3" borderId="5" xfId="0" applyFont="1" applyFill="1" applyBorder="1" applyAlignment="1">
      <alignment horizontal="left"/>
    </xf>
    <xf numFmtId="0" fontId="3" fillId="3" borderId="5" xfId="0" applyFont="1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/>
      <protection locked="0"/>
    </xf>
    <xf numFmtId="0" fontId="2" fillId="3" borderId="6" xfId="0" applyFont="1" applyFill="1" applyBorder="1" applyAlignment="1" applyProtection="1">
      <alignment/>
      <protection locked="0"/>
    </xf>
    <xf numFmtId="0" fontId="2" fillId="3" borderId="7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2" fillId="3" borderId="0" xfId="0" applyFont="1" applyFill="1" applyBorder="1" applyAlignment="1">
      <alignment wrapText="1"/>
    </xf>
    <xf numFmtId="0" fontId="0" fillId="3" borderId="0" xfId="0" applyFill="1" applyBorder="1" applyAlignment="1">
      <alignment/>
    </xf>
    <xf numFmtId="0" fontId="6" fillId="8" borderId="6" xfId="0" applyFont="1" applyFill="1" applyBorder="1" applyAlignment="1">
      <alignment/>
    </xf>
    <xf numFmtId="0" fontId="4" fillId="3" borderId="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57421875" style="0" customWidth="1"/>
    <col min="3" max="3" width="15.7109375" style="0" customWidth="1"/>
    <col min="4" max="4" width="18.57421875" style="0" customWidth="1"/>
    <col min="5" max="5" width="22.140625" style="0" customWidth="1"/>
    <col min="6" max="6" width="2.140625" style="0" customWidth="1"/>
    <col min="7" max="7" width="54.28125" style="0" customWidth="1"/>
  </cols>
  <sheetData>
    <row r="1" spans="2:5" ht="16.5" thickBot="1">
      <c r="B1" s="9" t="s">
        <v>65</v>
      </c>
      <c r="C1" s="2"/>
      <c r="D1" s="3" t="s">
        <v>29</v>
      </c>
      <c r="E1" s="3" t="s">
        <v>67</v>
      </c>
    </row>
    <row r="2" spans="1:5" ht="19.5" thickBot="1">
      <c r="A2" t="s">
        <v>0</v>
      </c>
      <c r="B2" s="18">
        <v>2895</v>
      </c>
      <c r="C2" s="5"/>
      <c r="D2" s="39">
        <f>SUM(D5:D58)-E68</f>
        <v>633.5</v>
      </c>
      <c r="E2" s="40">
        <f>+B2-D2</f>
        <v>2261.5</v>
      </c>
    </row>
    <row r="3" spans="1:6" ht="18" customHeight="1">
      <c r="A3" s="19" t="s">
        <v>66</v>
      </c>
      <c r="B3" s="20"/>
      <c r="C3" s="20"/>
      <c r="D3" s="37"/>
      <c r="E3" s="38"/>
      <c r="F3" s="36"/>
    </row>
    <row r="4" spans="1:5" ht="16.5" thickBot="1">
      <c r="A4" s="21" t="s">
        <v>71</v>
      </c>
      <c r="B4" s="21" t="s">
        <v>1</v>
      </c>
      <c r="C4" s="22" t="s">
        <v>69</v>
      </c>
      <c r="D4" s="22" t="s">
        <v>68</v>
      </c>
      <c r="E4" s="22" t="s">
        <v>70</v>
      </c>
    </row>
    <row r="5" spans="1:5" ht="12.75">
      <c r="A5" t="s">
        <v>2</v>
      </c>
      <c r="B5" s="11">
        <v>50</v>
      </c>
      <c r="C5" s="11">
        <v>25</v>
      </c>
      <c r="D5" s="17">
        <f>+B5-C5</f>
        <v>25</v>
      </c>
      <c r="E5" t="s">
        <v>80</v>
      </c>
    </row>
    <row r="6" spans="1:5" ht="12.75">
      <c r="A6" t="s">
        <v>28</v>
      </c>
      <c r="B6" s="11">
        <v>25</v>
      </c>
      <c r="C6" s="11">
        <v>6</v>
      </c>
      <c r="D6" s="17">
        <f aca="true" t="shared" si="0" ref="D6:D17">+B6-C6</f>
        <v>19</v>
      </c>
      <c r="E6" t="s">
        <v>33</v>
      </c>
    </row>
    <row r="7" spans="1:5" ht="12.75">
      <c r="A7" t="s">
        <v>3</v>
      </c>
      <c r="B7" s="11">
        <v>42</v>
      </c>
      <c r="C7" s="11">
        <v>15</v>
      </c>
      <c r="D7" s="17">
        <f t="shared" si="0"/>
        <v>27</v>
      </c>
      <c r="E7" t="s">
        <v>27</v>
      </c>
    </row>
    <row r="8" spans="1:5" ht="12.75">
      <c r="A8" t="s">
        <v>6</v>
      </c>
      <c r="B8" s="11">
        <v>42</v>
      </c>
      <c r="C8" s="11">
        <v>15</v>
      </c>
      <c r="D8" s="17">
        <f t="shared" si="0"/>
        <v>27</v>
      </c>
      <c r="E8" t="s">
        <v>27</v>
      </c>
    </row>
    <row r="9" spans="1:5" ht="12.75">
      <c r="A9" t="s">
        <v>4</v>
      </c>
      <c r="B9" s="11">
        <v>50</v>
      </c>
      <c r="C9" s="11">
        <v>16</v>
      </c>
      <c r="D9" s="17">
        <f t="shared" si="0"/>
        <v>34</v>
      </c>
      <c r="E9" t="s">
        <v>33</v>
      </c>
    </row>
    <row r="10" spans="1:5" ht="12.75">
      <c r="A10" t="s">
        <v>20</v>
      </c>
      <c r="B10" s="11">
        <v>27</v>
      </c>
      <c r="C10" s="11">
        <v>9</v>
      </c>
      <c r="D10" s="17">
        <f t="shared" si="0"/>
        <v>18</v>
      </c>
      <c r="E10" t="s">
        <v>27</v>
      </c>
    </row>
    <row r="11" spans="1:5" ht="12.75">
      <c r="A11" t="s">
        <v>19</v>
      </c>
      <c r="B11" s="11">
        <v>16.5</v>
      </c>
      <c r="C11" s="11">
        <v>5</v>
      </c>
      <c r="D11" s="17">
        <f t="shared" si="0"/>
        <v>11.5</v>
      </c>
      <c r="E11" s="26" t="s">
        <v>33</v>
      </c>
    </row>
    <row r="12" spans="1:5" ht="12.75">
      <c r="A12" t="s">
        <v>21</v>
      </c>
      <c r="B12" s="11">
        <v>10</v>
      </c>
      <c r="C12" s="11">
        <v>3</v>
      </c>
      <c r="D12" s="17">
        <f t="shared" si="0"/>
        <v>7</v>
      </c>
      <c r="E12" s="26" t="s">
        <v>33</v>
      </c>
    </row>
    <row r="13" spans="1:5" ht="12.75">
      <c r="A13" t="s">
        <v>5</v>
      </c>
      <c r="B13" s="11">
        <v>84</v>
      </c>
      <c r="C13" s="11">
        <v>17</v>
      </c>
      <c r="D13" s="17">
        <f t="shared" si="0"/>
        <v>67</v>
      </c>
      <c r="E13" s="26" t="s">
        <v>27</v>
      </c>
    </row>
    <row r="14" spans="1:5" ht="12.75">
      <c r="A14" s="4" t="s">
        <v>39</v>
      </c>
      <c r="B14" s="11">
        <v>120</v>
      </c>
      <c r="C14" s="11"/>
      <c r="D14" s="17">
        <f t="shared" si="0"/>
        <v>120</v>
      </c>
      <c r="E14" s="26" t="s">
        <v>30</v>
      </c>
    </row>
    <row r="15" spans="1:5" ht="12.75">
      <c r="A15" t="s">
        <v>37</v>
      </c>
      <c r="B15" s="11">
        <v>18</v>
      </c>
      <c r="C15" s="11">
        <v>2</v>
      </c>
      <c r="D15" s="17">
        <f t="shared" si="0"/>
        <v>16</v>
      </c>
      <c r="E15" s="26"/>
    </row>
    <row r="16" spans="1:5" ht="12.75">
      <c r="A16" t="s">
        <v>57</v>
      </c>
      <c r="B16" s="11"/>
      <c r="C16" s="11"/>
      <c r="D16" s="17">
        <f t="shared" si="0"/>
        <v>0</v>
      </c>
      <c r="E16" s="26"/>
    </row>
    <row r="17" spans="1:5" ht="13.5" thickBot="1">
      <c r="A17" t="s">
        <v>58</v>
      </c>
      <c r="B17" s="11"/>
      <c r="C17" s="11"/>
      <c r="D17" s="17">
        <f t="shared" si="0"/>
        <v>0</v>
      </c>
      <c r="E17" s="26"/>
    </row>
    <row r="18" spans="2:5" ht="14.25" thickBot="1" thickTop="1">
      <c r="B18" s="10"/>
      <c r="C18" s="10"/>
      <c r="D18" s="29" t="s">
        <v>75</v>
      </c>
      <c r="E18" s="31">
        <f>SUM(D5:D17)</f>
        <v>371.5</v>
      </c>
    </row>
    <row r="19" spans="1:5" ht="17.25" thickBot="1" thickTop="1">
      <c r="A19" s="23" t="s">
        <v>7</v>
      </c>
      <c r="B19" s="24"/>
      <c r="C19" s="24"/>
      <c r="D19" s="30"/>
      <c r="E19" s="26"/>
    </row>
    <row r="20" spans="1:5" ht="12.75">
      <c r="A20" t="s">
        <v>8</v>
      </c>
      <c r="B20" s="11">
        <v>10</v>
      </c>
      <c r="C20" s="11"/>
      <c r="D20" s="17">
        <f>+B20-C20</f>
        <v>10</v>
      </c>
      <c r="E20" s="26" t="s">
        <v>33</v>
      </c>
    </row>
    <row r="21" spans="1:5" ht="12.75">
      <c r="A21" t="s">
        <v>9</v>
      </c>
      <c r="B21" s="11">
        <v>30</v>
      </c>
      <c r="C21" s="11">
        <v>15</v>
      </c>
      <c r="D21" s="17">
        <f aca="true" t="shared" si="1" ref="D21:D41">+B21-C21</f>
        <v>15</v>
      </c>
      <c r="E21" s="26" t="s">
        <v>33</v>
      </c>
    </row>
    <row r="22" spans="1:5" ht="12.75">
      <c r="A22" t="s">
        <v>10</v>
      </c>
      <c r="B22" s="11">
        <v>20</v>
      </c>
      <c r="C22" s="11"/>
      <c r="D22" s="17">
        <f t="shared" si="1"/>
        <v>20</v>
      </c>
      <c r="E22" s="26" t="s">
        <v>31</v>
      </c>
    </row>
    <row r="23" spans="1:5" ht="12.75">
      <c r="A23" t="s">
        <v>35</v>
      </c>
      <c r="B23" s="11">
        <v>5</v>
      </c>
      <c r="C23" s="11"/>
      <c r="D23" s="17">
        <f t="shared" si="1"/>
        <v>5</v>
      </c>
      <c r="E23" s="26" t="s">
        <v>33</v>
      </c>
    </row>
    <row r="24" spans="1:5" ht="12.75">
      <c r="A24" t="s">
        <v>11</v>
      </c>
      <c r="B24" s="11">
        <v>35</v>
      </c>
      <c r="C24" s="11"/>
      <c r="D24" s="17">
        <f t="shared" si="1"/>
        <v>35</v>
      </c>
      <c r="E24" s="26" t="s">
        <v>33</v>
      </c>
    </row>
    <row r="25" spans="1:5" ht="12.75">
      <c r="A25" t="s">
        <v>17</v>
      </c>
      <c r="B25" s="11">
        <v>10</v>
      </c>
      <c r="C25" s="11"/>
      <c r="D25" s="17">
        <f t="shared" si="1"/>
        <v>10</v>
      </c>
      <c r="E25" s="26" t="s">
        <v>33</v>
      </c>
    </row>
    <row r="26" spans="1:5" ht="12.75">
      <c r="A26" s="4" t="s">
        <v>81</v>
      </c>
      <c r="B26" s="11">
        <v>84</v>
      </c>
      <c r="C26" s="11">
        <v>38</v>
      </c>
      <c r="D26" s="17"/>
      <c r="E26" s="26" t="s">
        <v>31</v>
      </c>
    </row>
    <row r="27" spans="1:5" ht="12.75">
      <c r="A27" t="s">
        <v>23</v>
      </c>
      <c r="B27" s="11">
        <v>110</v>
      </c>
      <c r="C27" s="11">
        <v>38</v>
      </c>
      <c r="D27" s="17">
        <f t="shared" si="1"/>
        <v>72</v>
      </c>
      <c r="E27" s="26" t="s">
        <v>31</v>
      </c>
    </row>
    <row r="28" spans="1:5" ht="12.75">
      <c r="A28" t="s">
        <v>12</v>
      </c>
      <c r="B28" s="11">
        <v>20</v>
      </c>
      <c r="C28" s="11"/>
      <c r="D28" s="17">
        <f t="shared" si="1"/>
        <v>20</v>
      </c>
      <c r="E28" s="26" t="s">
        <v>33</v>
      </c>
    </row>
    <row r="29" spans="1:5" ht="12.75">
      <c r="A29" t="s">
        <v>13</v>
      </c>
      <c r="B29" s="11">
        <v>10</v>
      </c>
      <c r="C29" s="11"/>
      <c r="D29" s="17">
        <f t="shared" si="1"/>
        <v>10</v>
      </c>
      <c r="E29" s="26" t="s">
        <v>30</v>
      </c>
    </row>
    <row r="30" spans="1:5" ht="12.75">
      <c r="A30" t="s">
        <v>16</v>
      </c>
      <c r="B30" s="11">
        <v>4</v>
      </c>
      <c r="C30" s="11">
        <v>0</v>
      </c>
      <c r="D30" s="17">
        <f t="shared" si="1"/>
        <v>4</v>
      </c>
      <c r="E30" s="26" t="s">
        <v>33</v>
      </c>
    </row>
    <row r="31" spans="1:5" ht="12.75">
      <c r="A31" t="s">
        <v>22</v>
      </c>
      <c r="B31" s="11">
        <v>15</v>
      </c>
      <c r="C31" s="11">
        <v>1</v>
      </c>
      <c r="D31" s="17">
        <f t="shared" si="1"/>
        <v>14</v>
      </c>
      <c r="E31" s="26" t="s">
        <v>33</v>
      </c>
    </row>
    <row r="32" spans="1:5" ht="12.75">
      <c r="A32" t="s">
        <v>14</v>
      </c>
      <c r="B32" s="11">
        <v>15</v>
      </c>
      <c r="C32" s="11">
        <v>4</v>
      </c>
      <c r="D32" s="17">
        <f t="shared" si="1"/>
        <v>11</v>
      </c>
      <c r="E32" s="26" t="s">
        <v>33</v>
      </c>
    </row>
    <row r="33" spans="1:5" ht="12.75">
      <c r="A33" t="s">
        <v>15</v>
      </c>
      <c r="B33" s="11">
        <v>5</v>
      </c>
      <c r="C33" s="11"/>
      <c r="D33" s="17">
        <f t="shared" si="1"/>
        <v>5</v>
      </c>
      <c r="E33" s="26" t="s">
        <v>33</v>
      </c>
    </row>
    <row r="34" spans="1:5" ht="12.75">
      <c r="A34" t="s">
        <v>32</v>
      </c>
      <c r="B34" s="11">
        <v>15</v>
      </c>
      <c r="C34" s="11"/>
      <c r="D34" s="17">
        <f t="shared" si="1"/>
        <v>15</v>
      </c>
      <c r="E34" s="26" t="s">
        <v>33</v>
      </c>
    </row>
    <row r="35" spans="1:5" ht="12.75">
      <c r="A35" t="s">
        <v>34</v>
      </c>
      <c r="B35" s="11">
        <v>2</v>
      </c>
      <c r="C35" s="11"/>
      <c r="D35" s="17">
        <f t="shared" si="1"/>
        <v>2</v>
      </c>
      <c r="E35" s="26" t="s">
        <v>31</v>
      </c>
    </row>
    <row r="36" spans="1:5" ht="12.75">
      <c r="A36" t="s">
        <v>41</v>
      </c>
      <c r="B36" s="11">
        <v>28</v>
      </c>
      <c r="C36" s="11"/>
      <c r="D36" s="17">
        <f t="shared" si="1"/>
        <v>28</v>
      </c>
      <c r="E36" s="26" t="s">
        <v>31</v>
      </c>
    </row>
    <row r="37" spans="1:5" ht="12.75">
      <c r="A37" t="s">
        <v>42</v>
      </c>
      <c r="B37" s="11"/>
      <c r="C37" s="11"/>
      <c r="D37" s="17">
        <f t="shared" si="1"/>
        <v>0</v>
      </c>
      <c r="E37" s="26"/>
    </row>
    <row r="38" spans="1:5" ht="12.75">
      <c r="A38" t="s">
        <v>43</v>
      </c>
      <c r="B38" s="11"/>
      <c r="C38" s="11"/>
      <c r="D38" s="17">
        <f t="shared" si="1"/>
        <v>0</v>
      </c>
      <c r="E38" s="26"/>
    </row>
    <row r="39" spans="1:5" ht="12.75">
      <c r="A39" t="s">
        <v>44</v>
      </c>
      <c r="B39" s="11"/>
      <c r="C39" s="11"/>
      <c r="D39" s="17">
        <f t="shared" si="1"/>
        <v>0</v>
      </c>
      <c r="E39" s="26"/>
    </row>
    <row r="40" spans="1:5" ht="12.75">
      <c r="A40" t="s">
        <v>59</v>
      </c>
      <c r="B40" s="11"/>
      <c r="C40" s="11"/>
      <c r="D40" s="17">
        <f t="shared" si="1"/>
        <v>0</v>
      </c>
      <c r="E40" s="26"/>
    </row>
    <row r="41" spans="1:5" ht="13.5" thickBot="1">
      <c r="A41" t="s">
        <v>60</v>
      </c>
      <c r="B41" s="11"/>
      <c r="C41" s="11"/>
      <c r="D41" s="17">
        <f t="shared" si="1"/>
        <v>0</v>
      </c>
      <c r="E41" s="26"/>
    </row>
    <row r="42" spans="2:5" ht="14.25" thickBot="1" thickTop="1">
      <c r="B42" s="10"/>
      <c r="C42" s="10"/>
      <c r="D42" s="29" t="s">
        <v>76</v>
      </c>
      <c r="E42" s="31">
        <f>SUM(D20:D41)</f>
        <v>276</v>
      </c>
    </row>
    <row r="43" spans="1:5" ht="14.25" thickBot="1" thickTop="1">
      <c r="A43" s="25" t="s">
        <v>24</v>
      </c>
      <c r="B43" s="24"/>
      <c r="C43" s="24"/>
      <c r="D43" s="30"/>
      <c r="E43" s="26"/>
    </row>
    <row r="44" spans="1:5" ht="12.75">
      <c r="A44" t="s">
        <v>18</v>
      </c>
      <c r="B44" s="11">
        <v>30</v>
      </c>
      <c r="C44" s="11">
        <v>20</v>
      </c>
      <c r="D44" s="17">
        <f>+B44-C44</f>
        <v>10</v>
      </c>
      <c r="E44" s="26" t="s">
        <v>31</v>
      </c>
    </row>
    <row r="45" spans="1:5" ht="12.75">
      <c r="A45" t="s">
        <v>25</v>
      </c>
      <c r="B45" s="11">
        <v>35</v>
      </c>
      <c r="C45" s="11">
        <v>10</v>
      </c>
      <c r="D45" s="17">
        <f aca="true" t="shared" si="2" ref="D45:D51">+B45-C45</f>
        <v>25</v>
      </c>
      <c r="E45" s="26" t="s">
        <v>31</v>
      </c>
    </row>
    <row r="46" spans="1:5" ht="12.75">
      <c r="A46" t="s">
        <v>26</v>
      </c>
      <c r="B46" s="11">
        <v>35</v>
      </c>
      <c r="C46" s="11">
        <v>15</v>
      </c>
      <c r="D46" s="17">
        <f t="shared" si="2"/>
        <v>20</v>
      </c>
      <c r="E46" s="26" t="s">
        <v>31</v>
      </c>
    </row>
    <row r="47" spans="1:5" ht="12.75">
      <c r="A47" t="s">
        <v>36</v>
      </c>
      <c r="B47" s="11">
        <v>1</v>
      </c>
      <c r="C47" s="11"/>
      <c r="D47" s="17">
        <f t="shared" si="2"/>
        <v>1</v>
      </c>
      <c r="E47" s="26"/>
    </row>
    <row r="48" spans="1:5" ht="12.75">
      <c r="A48" t="s">
        <v>38</v>
      </c>
      <c r="B48" s="11">
        <v>15</v>
      </c>
      <c r="C48" s="11"/>
      <c r="D48" s="17">
        <f t="shared" si="2"/>
        <v>15</v>
      </c>
      <c r="E48" s="26"/>
    </row>
    <row r="49" spans="1:5" ht="12.75">
      <c r="A49" t="s">
        <v>40</v>
      </c>
      <c r="B49" s="11">
        <v>5</v>
      </c>
      <c r="C49" s="11"/>
      <c r="D49" s="17">
        <f t="shared" si="2"/>
        <v>5</v>
      </c>
      <c r="E49" s="26"/>
    </row>
    <row r="50" spans="1:5" ht="12.75">
      <c r="A50" t="s">
        <v>61</v>
      </c>
      <c r="B50" s="11"/>
      <c r="C50" s="11"/>
      <c r="D50" s="17">
        <f t="shared" si="2"/>
        <v>0</v>
      </c>
      <c r="E50" s="26"/>
    </row>
    <row r="51" spans="1:5" ht="13.5" thickBot="1">
      <c r="A51" t="s">
        <v>62</v>
      </c>
      <c r="B51" s="11"/>
      <c r="C51" s="11"/>
      <c r="D51" s="17">
        <f t="shared" si="2"/>
        <v>0</v>
      </c>
      <c r="E51" s="26"/>
    </row>
    <row r="52" spans="2:5" ht="13.5" thickBot="1">
      <c r="B52" s="10"/>
      <c r="C52" s="10"/>
      <c r="D52" s="34" t="s">
        <v>77</v>
      </c>
      <c r="E52" s="35">
        <f>SUM(D44:D51)</f>
        <v>76</v>
      </c>
    </row>
    <row r="53" spans="1:5" ht="13.5" thickBot="1">
      <c r="A53" s="25" t="s">
        <v>45</v>
      </c>
      <c r="B53" s="24"/>
      <c r="C53" s="24"/>
      <c r="D53" s="33"/>
      <c r="E53" s="26"/>
    </row>
    <row r="54" spans="1:5" ht="12.75">
      <c r="A54" t="s">
        <v>49</v>
      </c>
      <c r="B54" s="11"/>
      <c r="C54" s="11"/>
      <c r="D54" s="17"/>
      <c r="E54" s="26"/>
    </row>
    <row r="55" spans="1:5" ht="12.75">
      <c r="A55" t="s">
        <v>50</v>
      </c>
      <c r="B55" s="11"/>
      <c r="C55" s="11"/>
      <c r="D55" s="17"/>
      <c r="E55" s="26"/>
    </row>
    <row r="56" spans="1:5" ht="12.75">
      <c r="A56" t="s">
        <v>51</v>
      </c>
      <c r="B56" s="11"/>
      <c r="C56" s="11"/>
      <c r="D56" s="17"/>
      <c r="E56" s="26"/>
    </row>
    <row r="57" spans="1:5" ht="13.5" thickBot="1">
      <c r="A57" t="s">
        <v>52</v>
      </c>
      <c r="B57" s="11"/>
      <c r="C57" s="11"/>
      <c r="D57" s="17"/>
      <c r="E57" s="26"/>
    </row>
    <row r="58" spans="2:5" ht="14.25" thickBot="1" thickTop="1">
      <c r="B58" s="10"/>
      <c r="C58" s="10"/>
      <c r="D58" s="29" t="s">
        <v>78</v>
      </c>
      <c r="E58" s="31">
        <f>SUM(D54:D57)</f>
        <v>0</v>
      </c>
    </row>
    <row r="59" spans="1:5" ht="14.25" thickBot="1" thickTop="1">
      <c r="A59" s="25" t="s">
        <v>56</v>
      </c>
      <c r="B59" s="24"/>
      <c r="C59" s="24"/>
      <c r="D59" s="27"/>
      <c r="E59" s="26"/>
    </row>
    <row r="60" spans="1:5" ht="15.75">
      <c r="A60" s="6" t="s">
        <v>46</v>
      </c>
      <c r="B60" s="12"/>
      <c r="C60" s="13"/>
      <c r="D60" s="13"/>
      <c r="E60" s="26"/>
    </row>
    <row r="61" spans="1:5" ht="15.75">
      <c r="A61" s="6" t="s">
        <v>47</v>
      </c>
      <c r="B61" s="12"/>
      <c r="C61" s="13"/>
      <c r="D61" s="13">
        <f>+B61</f>
        <v>0</v>
      </c>
      <c r="E61" s="26"/>
    </row>
    <row r="62" spans="1:5" ht="15.75">
      <c r="A62" s="6" t="s">
        <v>48</v>
      </c>
      <c r="B62" s="12"/>
      <c r="C62" s="13"/>
      <c r="D62" s="13"/>
      <c r="E62" s="26"/>
    </row>
    <row r="63" spans="1:5" ht="15.75">
      <c r="A63" s="6" t="s">
        <v>63</v>
      </c>
      <c r="B63" s="12"/>
      <c r="C63" s="13"/>
      <c r="D63" s="13"/>
      <c r="E63" s="26"/>
    </row>
    <row r="64" spans="1:4" ht="15.75">
      <c r="A64" s="6" t="s">
        <v>64</v>
      </c>
      <c r="B64" s="12"/>
      <c r="C64" s="13"/>
      <c r="D64" s="13"/>
    </row>
    <row r="65" spans="1:4" ht="15.75">
      <c r="A65" s="6"/>
      <c r="B65" s="12"/>
      <c r="C65" s="13"/>
      <c r="D65" s="13"/>
    </row>
    <row r="66" spans="1:4" ht="15">
      <c r="A66" s="7"/>
      <c r="B66" s="14" t="s">
        <v>54</v>
      </c>
      <c r="C66" s="15" t="s">
        <v>53</v>
      </c>
      <c r="D66" s="16"/>
    </row>
    <row r="67" spans="1:4" ht="16.5" thickBot="1">
      <c r="A67" s="6" t="s">
        <v>55</v>
      </c>
      <c r="B67" s="12">
        <v>15</v>
      </c>
      <c r="C67" s="13">
        <v>6</v>
      </c>
      <c r="D67" s="13">
        <f>+C67*B67</f>
        <v>90</v>
      </c>
    </row>
    <row r="68" spans="4:5" ht="17.25" thickBot="1" thickTop="1">
      <c r="D68" s="28" t="s">
        <v>79</v>
      </c>
      <c r="E68" s="32">
        <f>SUM(D60:D70)</f>
        <v>90</v>
      </c>
    </row>
    <row r="69" spans="1:4" ht="13.5" thickTop="1">
      <c r="A69" s="8" t="s">
        <v>74</v>
      </c>
      <c r="B69" s="8"/>
      <c r="C69" s="8"/>
      <c r="D69" s="8"/>
    </row>
    <row r="70" spans="1:4" ht="12.75">
      <c r="A70" s="8" t="s">
        <v>72</v>
      </c>
      <c r="B70" s="8"/>
      <c r="C70" s="8"/>
      <c r="D70" s="8"/>
    </row>
    <row r="71" spans="1:4" ht="12.75">
      <c r="A71" s="8" t="s">
        <v>73</v>
      </c>
      <c r="B71" s="8"/>
      <c r="C71" s="8"/>
      <c r="D71" s="8"/>
    </row>
    <row r="76" ht="12.75">
      <c r="D76">
        <f aca="true" t="shared" si="3" ref="D76:D91">+B76-C76</f>
        <v>0</v>
      </c>
    </row>
    <row r="77" ht="12.75">
      <c r="D77">
        <f t="shared" si="3"/>
        <v>0</v>
      </c>
    </row>
    <row r="78" ht="12.75">
      <c r="D78">
        <f t="shared" si="3"/>
        <v>0</v>
      </c>
    </row>
    <row r="79" ht="12.75">
      <c r="D79">
        <f t="shared" si="3"/>
        <v>0</v>
      </c>
    </row>
    <row r="80" ht="12.75">
      <c r="D80">
        <f t="shared" si="3"/>
        <v>0</v>
      </c>
    </row>
    <row r="81" ht="12.75">
      <c r="D81">
        <f t="shared" si="3"/>
        <v>0</v>
      </c>
    </row>
    <row r="82" ht="12.75">
      <c r="D82">
        <f t="shared" si="3"/>
        <v>0</v>
      </c>
    </row>
    <row r="83" ht="12.75">
      <c r="D83">
        <f t="shared" si="3"/>
        <v>0</v>
      </c>
    </row>
    <row r="84" ht="12.75">
      <c r="D84">
        <f t="shared" si="3"/>
        <v>0</v>
      </c>
    </row>
    <row r="85" spans="4:7" ht="13.5">
      <c r="D85">
        <f t="shared" si="3"/>
        <v>0</v>
      </c>
      <c r="G85" s="1"/>
    </row>
    <row r="86" spans="4:7" ht="13.5">
      <c r="D86">
        <f t="shared" si="3"/>
        <v>0</v>
      </c>
      <c r="G86" s="1"/>
    </row>
    <row r="87" spans="4:7" ht="13.5">
      <c r="D87">
        <f t="shared" si="3"/>
        <v>0</v>
      </c>
      <c r="G87" s="1"/>
    </row>
    <row r="88" ht="12.75">
      <c r="D88">
        <f t="shared" si="3"/>
        <v>0</v>
      </c>
    </row>
    <row r="89" ht="12.75">
      <c r="D89">
        <f t="shared" si="3"/>
        <v>0</v>
      </c>
    </row>
    <row r="90" ht="12.75">
      <c r="D90">
        <f t="shared" si="3"/>
        <v>0</v>
      </c>
    </row>
    <row r="91" ht="12.75">
      <c r="D91">
        <f t="shared" si="3"/>
        <v>0</v>
      </c>
    </row>
    <row r="92" ht="12.75">
      <c r="D92">
        <f aca="true" t="shared" si="4" ref="D92:D102">+B92-C92</f>
        <v>0</v>
      </c>
    </row>
    <row r="93" ht="12.75">
      <c r="D93">
        <f t="shared" si="4"/>
        <v>0</v>
      </c>
    </row>
    <row r="94" ht="12.75">
      <c r="D94">
        <f t="shared" si="4"/>
        <v>0</v>
      </c>
    </row>
    <row r="95" ht="12.75">
      <c r="D95">
        <f t="shared" si="4"/>
        <v>0</v>
      </c>
    </row>
    <row r="96" ht="12.75">
      <c r="D96">
        <f t="shared" si="4"/>
        <v>0</v>
      </c>
    </row>
    <row r="97" ht="12.75">
      <c r="D97">
        <f t="shared" si="4"/>
        <v>0</v>
      </c>
    </row>
    <row r="98" ht="12.75">
      <c r="D98">
        <f t="shared" si="4"/>
        <v>0</v>
      </c>
    </row>
    <row r="99" ht="12.75">
      <c r="D99">
        <f t="shared" si="4"/>
        <v>0</v>
      </c>
    </row>
    <row r="100" ht="12.75">
      <c r="D100">
        <f t="shared" si="4"/>
        <v>0</v>
      </c>
    </row>
    <row r="101" ht="12.75">
      <c r="D101">
        <f t="shared" si="4"/>
        <v>0</v>
      </c>
    </row>
    <row r="102" ht="12.75">
      <c r="D102">
        <f t="shared" si="4"/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user</cp:lastModifiedBy>
  <cp:lastPrinted>2001-10-11T04:01:27Z</cp:lastPrinted>
  <dcterms:created xsi:type="dcterms:W3CDTF">2001-10-11T03:20:10Z</dcterms:created>
  <dcterms:modified xsi:type="dcterms:W3CDTF">2002-08-14T03:34:58Z</dcterms:modified>
  <cp:category/>
  <cp:version/>
  <cp:contentType/>
  <cp:contentStatus/>
</cp:coreProperties>
</file>